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3_農村整備第二担当\268_農業水利施設保全対策事業（金岡地区）\03_R8年度\03_工事\02_Ｒ８徳耕　長寿命化　金岡　排水機場補修工事\00_当初\12_PPI\"/>
    </mc:Choice>
  </mc:AlternateContent>
  <xr:revisionPtr revIDLastSave="0" documentId="13_ncr:1_{F430055D-EBC6-4BFE-BB53-A77AF8596A23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工事費内訳書!$A$1:$G$47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工事費内訳書!$G$47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59" l="1"/>
  <c r="G43" i="59" s="1"/>
  <c r="G42" i="59" s="1"/>
  <c r="G34" i="59"/>
  <c r="G33" i="59" s="1"/>
  <c r="G31" i="59"/>
  <c r="G30" i="59" s="1"/>
  <c r="G28" i="59"/>
  <c r="G27" i="59" s="1"/>
  <c r="G24" i="59"/>
  <c r="G23" i="59" s="1"/>
  <c r="G17" i="59"/>
  <c r="G16" i="59" s="1"/>
  <c r="G13" i="59" s="1"/>
  <c r="G12" i="59" s="1"/>
  <c r="G20" i="59" l="1"/>
  <c r="G19" i="59" s="1"/>
  <c r="G10" i="59" s="1"/>
  <c r="G46" i="59" s="1"/>
  <c r="G47" i="59" s="1"/>
</calcChain>
</file>

<file path=xl/sharedStrings.xml><?xml version="1.0" encoding="utf-8"?>
<sst xmlns="http://schemas.openxmlformats.org/spreadsheetml/2006/main" count="89" uniqueCount="47">
  <si>
    <t>住　　　　所</t>
  </si>
  <si>
    <t>商号又は名称</t>
  </si>
  <si>
    <t>代 表 者 名</t>
  </si>
  <si>
    <t>工事費内訳書</t>
  </si>
  <si>
    <t>工 事 名</t>
  </si>
  <si>
    <t>Ｒ８徳耕　長寿命化　金岡　排水機場補修工事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</si>
  <si>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</si>
  <si>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</si>
  <si>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</si>
  <si>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</si>
  <si>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</si>
  <si>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</si>
  <si>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</si>
  <si>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</si>
  <si>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</si>
  <si>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</si>
  <si>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補助機械設備工
_x000D_</t>
  </si>
  <si>
    <t>補助機械設備共用設備工
_x000D_</t>
  </si>
  <si>
    <t>据付工事原価
_x000D_</t>
  </si>
  <si>
    <t>直接工事費
_x000D_</t>
  </si>
  <si>
    <t>用排水機修繕工
_x000D_</t>
  </si>
  <si>
    <t>各設備修繕工
_x000D_</t>
  </si>
  <si>
    <t>真空ポンプ据付工
_x000D_</t>
  </si>
  <si>
    <t>真空ポンプ撤去工
_x000D_</t>
  </si>
  <si>
    <t>試運転調整工
_x000D_</t>
  </si>
  <si>
    <t>産業廃棄物処理工
_x000D_</t>
  </si>
  <si>
    <t>産業廃棄物運搬工
_x000D_</t>
  </si>
  <si>
    <t>廃棄物運搬
_x000D_鉄くず等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</si>
  <si>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</si>
  <si>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</si>
  <si>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</si>
  <si>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</si>
  <si>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</si>
  <si>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</si>
  <si>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</si>
  <si>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</si>
  <si>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廃棄物処分
_x000D_</t>
  </si>
  <si>
    <t>スクラップ
_x000D_</t>
  </si>
  <si>
    <t>スクラップ
_x000D_鉄くず等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</si>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</sst>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49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4"/>
      <c r="G3" s="44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4"/>
      <c r="G4" s="44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4"/>
      <c r="G5" s="44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5" t="s">
        <v>3</v>
      </c>
      <c r="B7" s="45"/>
      <c r="C7" s="45"/>
      <c r="D7" s="45"/>
      <c r="E7" s="45"/>
      <c r="F7" s="45"/>
      <c r="G7" s="45"/>
      <c r="H7" s="1"/>
      <c r="I7" s="1"/>
      <c r="J7" s="1"/>
    </row>
    <row r="8" spans="1:10" ht="11.25" customHeight="1" x14ac:dyDescent="0.15">
      <c r="A8" s="3" t="s">
        <v>4</v>
      </c>
      <c r="B8" s="40" t="s">
        <v>5</v>
      </c>
      <c r="C8" s="40"/>
      <c r="D8" s="40"/>
      <c r="E8" s="40"/>
      <c r="F8" s="40"/>
      <c r="G8" s="40"/>
      <c r="H8" s="1"/>
      <c r="I8" s="1"/>
      <c r="J8" s="1"/>
    </row>
    <row r="9" spans="1:10" ht="11.25" customHeight="1" x14ac:dyDescent="0.15">
      <c r="A9" s="41" t="s">
        <v>6</v>
      </c>
      <c r="B9" s="42"/>
      <c r="C9" s="42"/>
      <c r="D9" s="4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+G12+G19+G40</f>
        <v>0</v>
      </c>
      <c r="H10" s="1"/>
      <c r="I10" s="13">
        <v>1</v>
      </c>
      <c r="J10" s="13"/>
    </row>
    <row r="11" spans="1:10" s="26" customFormat="1" ht="42" customHeight="1" x14ac:dyDescent="0.15">
      <c r="A11" s="9"/>
      <c r="B11" s="27" t="s">
        <v>42</v>
      </c>
      <c r="C11" s="27"/>
      <c r="D11" s="28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+G13</f>
        <v>0</v>
      </c>
      <c r="H12" s="1"/>
      <c r="I12" s="13">
        <v>2</v>
      </c>
      <c r="J12" s="13"/>
    </row>
    <row r="13" spans="1:10" ht="42" customHeight="1" x14ac:dyDescent="0.15">
      <c r="A13" s="30" t="s">
        <v>15</v>
      </c>
      <c r="B13" s="31"/>
      <c r="C13" s="31"/>
      <c r="D13" s="32"/>
      <c r="E13" s="10" t="s">
        <v>13</v>
      </c>
      <c r="F13" s="11">
        <v>1</v>
      </c>
      <c r="G13" s="12">
        <f>+G16</f>
        <v>0</v>
      </c>
      <c r="H13" s="1"/>
      <c r="I13" s="13">
        <v>3</v>
      </c>
      <c r="J13" s="13">
        <v>1</v>
      </c>
    </row>
    <row r="14" spans="1:10" s="26" customFormat="1" ht="42" customHeight="1" x14ac:dyDescent="0.15">
      <c r="A14" s="9"/>
      <c r="B14" s="29" t="s">
        <v>43</v>
      </c>
      <c r="C14" s="29"/>
      <c r="D14" s="29"/>
      <c r="E14" s="21" t="s">
        <v>13</v>
      </c>
      <c r="F14" s="22">
        <v>1</v>
      </c>
      <c r="G14" s="23"/>
      <c r="H14" s="24"/>
      <c r="I14" s="13"/>
      <c r="J14" s="13"/>
    </row>
    <row r="15" spans="1:10" s="26" customFormat="1" ht="42" customHeight="1" x14ac:dyDescent="0.15">
      <c r="A15" s="9"/>
      <c r="B15" s="29" t="s">
        <v>44</v>
      </c>
      <c r="C15" s="29"/>
      <c r="D15" s="29"/>
      <c r="E15" s="21" t="s">
        <v>13</v>
      </c>
      <c r="F15" s="22">
        <v>1</v>
      </c>
      <c r="G15" s="23"/>
      <c r="H15" s="24"/>
      <c r="I15" s="13"/>
      <c r="J15" s="13"/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10" t="s">
        <v>13</v>
      </c>
      <c r="F18" s="11">
        <v>1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30" t="s">
        <v>18</v>
      </c>
      <c r="B19" s="31"/>
      <c r="C19" s="31"/>
      <c r="D19" s="32"/>
      <c r="E19" s="10" t="s">
        <v>13</v>
      </c>
      <c r="F19" s="11">
        <v>1</v>
      </c>
      <c r="G19" s="12">
        <f>+G20+G33</f>
        <v>0</v>
      </c>
      <c r="H19" s="1"/>
      <c r="I19" s="13">
        <v>7</v>
      </c>
      <c r="J19" s="13"/>
    </row>
    <row r="20" spans="1:10" ht="42" customHeight="1" x14ac:dyDescent="0.15">
      <c r="A20" s="30" t="s">
        <v>19</v>
      </c>
      <c r="B20" s="31"/>
      <c r="C20" s="31"/>
      <c r="D20" s="32"/>
      <c r="E20" s="10" t="s">
        <v>13</v>
      </c>
      <c r="F20" s="11">
        <v>1</v>
      </c>
      <c r="G20" s="12">
        <f>+G23+G27+G30</f>
        <v>0</v>
      </c>
      <c r="H20" s="1"/>
      <c r="I20" s="13">
        <v>8</v>
      </c>
      <c r="J20" s="13">
        <v>20</v>
      </c>
    </row>
    <row r="21" spans="1:10" s="26" customFormat="1" ht="42" customHeight="1" x14ac:dyDescent="0.15">
      <c r="A21" s="9"/>
      <c r="B21" s="29" t="s">
        <v>43</v>
      </c>
      <c r="C21" s="29"/>
      <c r="D21" s="29"/>
      <c r="E21" s="21" t="s">
        <v>13</v>
      </c>
      <c r="F21" s="22">
        <v>1</v>
      </c>
      <c r="G21" s="23"/>
      <c r="H21" s="24"/>
      <c r="I21" s="13"/>
      <c r="J21" s="13"/>
    </row>
    <row r="22" spans="1:10" s="26" customFormat="1" ht="42" customHeight="1" x14ac:dyDescent="0.15">
      <c r="A22" s="9"/>
      <c r="B22" s="29" t="s">
        <v>44</v>
      </c>
      <c r="C22" s="29"/>
      <c r="D22" s="29"/>
      <c r="E22" s="21" t="s">
        <v>13</v>
      </c>
      <c r="F22" s="22">
        <v>1</v>
      </c>
      <c r="G22" s="23"/>
      <c r="H22" s="24"/>
      <c r="I22" s="13"/>
      <c r="J22" s="13"/>
    </row>
    <row r="23" spans="1:10" ht="42" customHeight="1" x14ac:dyDescent="0.15">
      <c r="A23" s="14"/>
      <c r="B23" s="31" t="s">
        <v>20</v>
      </c>
      <c r="C23" s="31"/>
      <c r="D23" s="32"/>
      <c r="E23" s="10" t="s">
        <v>13</v>
      </c>
      <c r="F23" s="11">
        <v>1</v>
      </c>
      <c r="G23" s="12">
        <f>+G24</f>
        <v>0</v>
      </c>
      <c r="H23" s="1"/>
      <c r="I23" s="13">
        <v>9</v>
      </c>
      <c r="J23" s="13">
        <v>2</v>
      </c>
    </row>
    <row r="24" spans="1:10" ht="42" customHeight="1" x14ac:dyDescent="0.15">
      <c r="A24" s="14"/>
      <c r="B24" s="15"/>
      <c r="C24" s="31" t="s">
        <v>21</v>
      </c>
      <c r="D24" s="32"/>
      <c r="E24" s="10" t="s">
        <v>13</v>
      </c>
      <c r="F24" s="11">
        <v>1</v>
      </c>
      <c r="G24" s="12">
        <f>+G25+G26</f>
        <v>0</v>
      </c>
      <c r="H24" s="1"/>
      <c r="I24" s="13">
        <v>10</v>
      </c>
      <c r="J24" s="13">
        <v>3</v>
      </c>
    </row>
    <row r="25" spans="1:10" ht="42" customHeight="1" x14ac:dyDescent="0.15">
      <c r="A25" s="14"/>
      <c r="B25" s="15"/>
      <c r="C25" s="15"/>
      <c r="D25" s="16" t="s">
        <v>22</v>
      </c>
      <c r="E25" s="10" t="s">
        <v>13</v>
      </c>
      <c r="F25" s="11">
        <v>1</v>
      </c>
      <c r="G25" s="17"/>
      <c r="H25" s="1"/>
      <c r="I25" s="13">
        <v>11</v>
      </c>
      <c r="J25" s="13">
        <v>4</v>
      </c>
    </row>
    <row r="26" spans="1:10" ht="42" customHeight="1" x14ac:dyDescent="0.15">
      <c r="A26" s="14"/>
      <c r="B26" s="15"/>
      <c r="C26" s="15"/>
      <c r="D26" s="16" t="s">
        <v>23</v>
      </c>
      <c r="E26" s="10" t="s">
        <v>13</v>
      </c>
      <c r="F26" s="11">
        <v>1</v>
      </c>
      <c r="G26" s="17"/>
      <c r="H26" s="1"/>
      <c r="I26" s="13">
        <v>12</v>
      </c>
      <c r="J26" s="13">
        <v>4</v>
      </c>
    </row>
    <row r="27" spans="1:10" ht="42" customHeight="1" x14ac:dyDescent="0.15">
      <c r="A27" s="14"/>
      <c r="B27" s="31" t="s">
        <v>24</v>
      </c>
      <c r="C27" s="31"/>
      <c r="D27" s="32"/>
      <c r="E27" s="10" t="s">
        <v>13</v>
      </c>
      <c r="F27" s="11">
        <v>1</v>
      </c>
      <c r="G27" s="12">
        <f>+G28</f>
        <v>0</v>
      </c>
      <c r="H27" s="1"/>
      <c r="I27" s="13">
        <v>13</v>
      </c>
      <c r="J27" s="13">
        <v>2</v>
      </c>
    </row>
    <row r="28" spans="1:10" ht="42" customHeight="1" x14ac:dyDescent="0.15">
      <c r="A28" s="14"/>
      <c r="B28" s="15"/>
      <c r="C28" s="31" t="s">
        <v>24</v>
      </c>
      <c r="D28" s="32"/>
      <c r="E28" s="10" t="s">
        <v>13</v>
      </c>
      <c r="F28" s="11">
        <v>1</v>
      </c>
      <c r="G28" s="12">
        <f>+G29</f>
        <v>0</v>
      </c>
      <c r="H28" s="1"/>
      <c r="I28" s="13">
        <v>14</v>
      </c>
      <c r="J28" s="13">
        <v>3</v>
      </c>
    </row>
    <row r="29" spans="1:10" ht="42" customHeight="1" x14ac:dyDescent="0.15">
      <c r="A29" s="14"/>
      <c r="B29" s="15"/>
      <c r="C29" s="15"/>
      <c r="D29" s="16" t="s">
        <v>24</v>
      </c>
      <c r="E29" s="10" t="s">
        <v>13</v>
      </c>
      <c r="F29" s="11">
        <v>1</v>
      </c>
      <c r="G29" s="17"/>
      <c r="H29" s="1"/>
      <c r="I29" s="13">
        <v>15</v>
      </c>
      <c r="J29" s="13">
        <v>4</v>
      </c>
    </row>
    <row r="30" spans="1:10" ht="42" customHeight="1" x14ac:dyDescent="0.15">
      <c r="A30" s="14"/>
      <c r="B30" s="31" t="s">
        <v>25</v>
      </c>
      <c r="C30" s="31"/>
      <c r="D30" s="32"/>
      <c r="E30" s="10" t="s">
        <v>13</v>
      </c>
      <c r="F30" s="11">
        <v>1</v>
      </c>
      <c r="G30" s="12">
        <f>+G31</f>
        <v>0</v>
      </c>
      <c r="H30" s="1"/>
      <c r="I30" s="13">
        <v>16</v>
      </c>
      <c r="J30" s="13">
        <v>2</v>
      </c>
    </row>
    <row r="31" spans="1:10" ht="42" customHeight="1" x14ac:dyDescent="0.15">
      <c r="A31" s="14"/>
      <c r="B31" s="15"/>
      <c r="C31" s="31" t="s">
        <v>26</v>
      </c>
      <c r="D31" s="32"/>
      <c r="E31" s="10" t="s">
        <v>13</v>
      </c>
      <c r="F31" s="11">
        <v>1</v>
      </c>
      <c r="G31" s="12">
        <f>+G32</f>
        <v>0</v>
      </c>
      <c r="H31" s="1"/>
      <c r="I31" s="13">
        <v>17</v>
      </c>
      <c r="J31" s="13">
        <v>3</v>
      </c>
    </row>
    <row r="32" spans="1:10" ht="42" customHeight="1" x14ac:dyDescent="0.15">
      <c r="A32" s="14"/>
      <c r="B32" s="15"/>
      <c r="C32" s="15"/>
      <c r="D32" s="16" t="s">
        <v>27</v>
      </c>
      <c r="E32" s="10" t="s">
        <v>13</v>
      </c>
      <c r="F32" s="11">
        <v>1</v>
      </c>
      <c r="G32" s="17"/>
      <c r="H32" s="1"/>
      <c r="I32" s="13">
        <v>18</v>
      </c>
      <c r="J32" s="13">
        <v>4</v>
      </c>
    </row>
    <row r="33" spans="1:10" ht="42" customHeight="1" x14ac:dyDescent="0.15">
      <c r="A33" s="30" t="s">
        <v>28</v>
      </c>
      <c r="B33" s="31"/>
      <c r="C33" s="31"/>
      <c r="D33" s="32"/>
      <c r="E33" s="10" t="s">
        <v>13</v>
      </c>
      <c r="F33" s="11">
        <v>1</v>
      </c>
      <c r="G33" s="12">
        <f>+G34+G36+G39</f>
        <v>0</v>
      </c>
      <c r="H33" s="1"/>
      <c r="I33" s="13">
        <v>19</v>
      </c>
      <c r="J33" s="13"/>
    </row>
    <row r="34" spans="1:10" ht="42" customHeight="1" x14ac:dyDescent="0.15">
      <c r="A34" s="30" t="s">
        <v>29</v>
      </c>
      <c r="B34" s="31"/>
      <c r="C34" s="31"/>
      <c r="D34" s="32"/>
      <c r="E34" s="10" t="s">
        <v>13</v>
      </c>
      <c r="F34" s="11">
        <v>1</v>
      </c>
      <c r="G34" s="12">
        <f>+G35</f>
        <v>0</v>
      </c>
      <c r="H34" s="1"/>
      <c r="I34" s="13">
        <v>20</v>
      </c>
      <c r="J34" s="13">
        <v>200</v>
      </c>
    </row>
    <row r="35" spans="1:10" ht="42" customHeight="1" x14ac:dyDescent="0.15">
      <c r="A35" s="30" t="s">
        <v>30</v>
      </c>
      <c r="B35" s="31"/>
      <c r="C35" s="31"/>
      <c r="D35" s="32"/>
      <c r="E35" s="10" t="s">
        <v>13</v>
      </c>
      <c r="F35" s="11">
        <v>1</v>
      </c>
      <c r="G35" s="17"/>
      <c r="H35" s="1"/>
      <c r="I35" s="13">
        <v>21</v>
      </c>
      <c r="J35" s="13"/>
    </row>
    <row r="36" spans="1:10" ht="42" customHeight="1" x14ac:dyDescent="0.15">
      <c r="A36" s="30" t="s">
        <v>31</v>
      </c>
      <c r="B36" s="31"/>
      <c r="C36" s="31"/>
      <c r="D36" s="32"/>
      <c r="E36" s="10" t="s">
        <v>13</v>
      </c>
      <c r="F36" s="11">
        <v>1</v>
      </c>
      <c r="G36" s="17"/>
      <c r="H36" s="1"/>
      <c r="I36" s="13">
        <v>22</v>
      </c>
      <c r="J36" s="13">
        <v>210</v>
      </c>
    </row>
    <row r="37" spans="1:10" s="26" customFormat="1" ht="42" customHeight="1" x14ac:dyDescent="0.15">
      <c r="A37" s="9"/>
      <c r="B37" s="33" t="s">
        <v>45</v>
      </c>
      <c r="C37" s="33"/>
      <c r="D37" s="34"/>
      <c r="E37" s="21" t="s">
        <v>13</v>
      </c>
      <c r="F37" s="22">
        <v>1</v>
      </c>
      <c r="G37" s="23"/>
      <c r="H37" s="24"/>
      <c r="I37" s="13"/>
      <c r="J37" s="25"/>
    </row>
    <row r="38" spans="1:10" s="26" customFormat="1" ht="42" customHeight="1" x14ac:dyDescent="0.15">
      <c r="A38" s="9"/>
      <c r="B38" s="35" t="s">
        <v>46</v>
      </c>
      <c r="C38" s="35"/>
      <c r="D38" s="36"/>
      <c r="E38" s="21" t="s">
        <v>13</v>
      </c>
      <c r="F38" s="22">
        <v>1</v>
      </c>
      <c r="G38" s="23"/>
      <c r="H38" s="24"/>
      <c r="I38" s="13"/>
      <c r="J38" s="25"/>
    </row>
    <row r="39" spans="1:10" ht="42" customHeight="1" x14ac:dyDescent="0.15">
      <c r="A39" s="30" t="s">
        <v>32</v>
      </c>
      <c r="B39" s="31"/>
      <c r="C39" s="31"/>
      <c r="D39" s="32"/>
      <c r="E39" s="10" t="s">
        <v>13</v>
      </c>
      <c r="F39" s="11">
        <v>1</v>
      </c>
      <c r="G39" s="17"/>
      <c r="H39" s="1"/>
      <c r="I39" s="13">
        <v>23</v>
      </c>
      <c r="J39" s="13"/>
    </row>
    <row r="40" spans="1:10" ht="42" customHeight="1" x14ac:dyDescent="0.15">
      <c r="A40" s="30" t="s">
        <v>33</v>
      </c>
      <c r="B40" s="31"/>
      <c r="C40" s="31"/>
      <c r="D40" s="32"/>
      <c r="E40" s="10" t="s">
        <v>13</v>
      </c>
      <c r="F40" s="11">
        <v>1</v>
      </c>
      <c r="G40" s="17"/>
      <c r="H40" s="1"/>
      <c r="I40" s="13">
        <v>24</v>
      </c>
      <c r="J40" s="13"/>
    </row>
    <row r="41" spans="1:10" ht="42" customHeight="1" x14ac:dyDescent="0.15">
      <c r="A41" s="30" t="s">
        <v>34</v>
      </c>
      <c r="B41" s="31"/>
      <c r="C41" s="31"/>
      <c r="D41" s="32"/>
      <c r="E41" s="10" t="s">
        <v>13</v>
      </c>
      <c r="F41" s="11">
        <v>1</v>
      </c>
      <c r="G41" s="17"/>
      <c r="H41" s="1"/>
      <c r="I41" s="13">
        <v>25</v>
      </c>
      <c r="J41" s="13">
        <v>220</v>
      </c>
    </row>
    <row r="42" spans="1:10" ht="42" customHeight="1" x14ac:dyDescent="0.15">
      <c r="A42" s="30" t="s">
        <v>35</v>
      </c>
      <c r="B42" s="31"/>
      <c r="C42" s="31"/>
      <c r="D42" s="32"/>
      <c r="E42" s="10" t="s">
        <v>13</v>
      </c>
      <c r="F42" s="11">
        <v>1</v>
      </c>
      <c r="G42" s="12">
        <f>+G43</f>
        <v>0</v>
      </c>
      <c r="H42" s="1"/>
      <c r="I42" s="13">
        <v>26</v>
      </c>
      <c r="J42" s="13">
        <v>1</v>
      </c>
    </row>
    <row r="43" spans="1:10" ht="42" customHeight="1" x14ac:dyDescent="0.15">
      <c r="A43" s="14"/>
      <c r="B43" s="31" t="s">
        <v>36</v>
      </c>
      <c r="C43" s="31"/>
      <c r="D43" s="32"/>
      <c r="E43" s="10" t="s">
        <v>13</v>
      </c>
      <c r="F43" s="11">
        <v>1</v>
      </c>
      <c r="G43" s="12">
        <f>+G44</f>
        <v>0</v>
      </c>
      <c r="H43" s="1"/>
      <c r="I43" s="13">
        <v>27</v>
      </c>
      <c r="J43" s="13">
        <v>2</v>
      </c>
    </row>
    <row r="44" spans="1:10" ht="42" customHeight="1" x14ac:dyDescent="0.15">
      <c r="A44" s="14"/>
      <c r="B44" s="15"/>
      <c r="C44" s="31" t="s">
        <v>37</v>
      </c>
      <c r="D44" s="32"/>
      <c r="E44" s="10" t="s">
        <v>13</v>
      </c>
      <c r="F44" s="11">
        <v>1</v>
      </c>
      <c r="G44" s="12">
        <f>+G45</f>
        <v>0</v>
      </c>
      <c r="H44" s="1"/>
      <c r="I44" s="13">
        <v>28</v>
      </c>
      <c r="J44" s="13">
        <v>3</v>
      </c>
    </row>
    <row r="45" spans="1:10" ht="42" customHeight="1" x14ac:dyDescent="0.15">
      <c r="A45" s="14"/>
      <c r="B45" s="15"/>
      <c r="C45" s="15"/>
      <c r="D45" s="16" t="s">
        <v>38</v>
      </c>
      <c r="E45" s="10" t="s">
        <v>13</v>
      </c>
      <c r="F45" s="11">
        <v>1</v>
      </c>
      <c r="G45" s="17"/>
      <c r="H45" s="1"/>
      <c r="I45" s="13">
        <v>29</v>
      </c>
      <c r="J45" s="13">
        <v>4</v>
      </c>
    </row>
    <row r="46" spans="1:10" ht="42" customHeight="1" x14ac:dyDescent="0.15">
      <c r="A46" s="30" t="s">
        <v>39</v>
      </c>
      <c r="B46" s="31"/>
      <c r="C46" s="31"/>
      <c r="D46" s="32"/>
      <c r="E46" s="10" t="s">
        <v>13</v>
      </c>
      <c r="F46" s="11">
        <v>1</v>
      </c>
      <c r="G46" s="12">
        <f>+G10+G41+G42</f>
        <v>0</v>
      </c>
      <c r="H46" s="1"/>
      <c r="I46" s="13">
        <v>30</v>
      </c>
      <c r="J46" s="13">
        <v>30</v>
      </c>
    </row>
    <row r="47" spans="1:10" ht="42" customHeight="1" x14ac:dyDescent="0.15">
      <c r="A47" s="37" t="s">
        <v>40</v>
      </c>
      <c r="B47" s="38"/>
      <c r="C47" s="38"/>
      <c r="D47" s="39"/>
      <c r="E47" s="18" t="s">
        <v>41</v>
      </c>
      <c r="F47" s="19" t="s">
        <v>41</v>
      </c>
      <c r="G47" s="20">
        <f>G46</f>
        <v>0</v>
      </c>
      <c r="I47" s="13">
        <v>31</v>
      </c>
      <c r="J47" s="13">
        <v>90</v>
      </c>
    </row>
    <row r="48" spans="1:10" ht="42" customHeight="1" x14ac:dyDescent="0.15"/>
    <row r="49" ht="42" customHeight="1" x14ac:dyDescent="0.15"/>
  </sheetData>
  <sheetProtection algorithmName="SHA-512" hashValue="8v5e8ay++F2kWnibebppGR/eJ13bcDhCJgrHnEf3VXJDHPte5JKqSxJOX29XgiPVbree4tHqTXOW1Jca70oIqA==" saltValue="ql5/HZltVmIZoiyREA0Alg==" spinCount="100000" sheet="1" objects="1" scenarios="1"/>
  <mergeCells count="38">
    <mergeCell ref="A47:D47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B16:D16"/>
    <mergeCell ref="C17:D17"/>
    <mergeCell ref="A19:D19"/>
    <mergeCell ref="A20:D20"/>
    <mergeCell ref="B23:D23"/>
    <mergeCell ref="C24:D24"/>
    <mergeCell ref="B27:D27"/>
    <mergeCell ref="C28:D28"/>
    <mergeCell ref="B30:D30"/>
    <mergeCell ref="C31:D31"/>
    <mergeCell ref="A33:D33"/>
    <mergeCell ref="A34:D34"/>
    <mergeCell ref="A35:D35"/>
    <mergeCell ref="A36:D36"/>
    <mergeCell ref="A39:D39"/>
    <mergeCell ref="A40:D40"/>
    <mergeCell ref="B37:D37"/>
    <mergeCell ref="B38:D38"/>
    <mergeCell ref="A41:D41"/>
    <mergeCell ref="A42:D42"/>
    <mergeCell ref="B43:D43"/>
    <mergeCell ref="C44:D44"/>
    <mergeCell ref="A46:D46"/>
    <mergeCell ref="B11:D11"/>
    <mergeCell ref="B14:D14"/>
    <mergeCell ref="B15:D15"/>
    <mergeCell ref="B21:D21"/>
    <mergeCell ref="B22:D2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shima kouki</cp:lastModifiedBy>
  <cp:lastPrinted>2020-10-12T05:07:54Z</cp:lastPrinted>
  <dcterms:created xsi:type="dcterms:W3CDTF">2014-01-09T08:55:00Z</dcterms:created>
  <dcterms:modified xsi:type="dcterms:W3CDTF">2026-06-10T07:46:03Z</dcterms:modified>
</cp:coreProperties>
</file>